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040" tabRatio="709"/>
  </bookViews>
  <sheets>
    <sheet name="Acum. de err. iden cumplimiento" sheetId="9" r:id="rId1"/>
    <sheet name="LISTA" sheetId="10" state="hidden" r:id="rId2"/>
  </sheets>
  <definedNames>
    <definedName name="_xlnm.Print_Area" localSheetId="0">'Acum. de err. iden cumplimiento'!$A$1:$P$36</definedName>
    <definedName name="_xlnm.Print_Titles" localSheetId="0">'Acum. de err. iden cumplimiento'!$1:$8</definedName>
  </definedNames>
  <calcPr calcId="152511"/>
</workbook>
</file>

<file path=xl/calcChain.xml><?xml version="1.0" encoding="utf-8"?>
<calcChain xmlns="http://schemas.openxmlformats.org/spreadsheetml/2006/main">
  <c r="K27" i="9" l="1"/>
  <c r="J27" i="9"/>
  <c r="I27" i="9"/>
  <c r="K11" i="9"/>
  <c r="J11" i="9"/>
  <c r="I11" i="9"/>
  <c r="N27" i="9" l="1"/>
  <c r="M27" i="9"/>
</calcChain>
</file>

<file path=xl/sharedStrings.xml><?xml version="1.0" encoding="utf-8"?>
<sst xmlns="http://schemas.openxmlformats.org/spreadsheetml/2006/main" count="40" uniqueCount="31">
  <si>
    <t>Error tolerable</t>
  </si>
  <si>
    <t>Información Requerida</t>
  </si>
  <si>
    <t>Materialidad</t>
  </si>
  <si>
    <t>Activo            (C)</t>
  </si>
  <si>
    <t>Capital        (E)</t>
  </si>
  <si>
    <t>Pasivo            (D)</t>
  </si>
  <si>
    <t>Tipo de hallazgo
Cumplimiento de leyes CL
Control interno CI</t>
  </si>
  <si>
    <t>Activo</t>
  </si>
  <si>
    <t>Pasivo</t>
  </si>
  <si>
    <t>Capital</t>
  </si>
  <si>
    <t>Ingresos</t>
  </si>
  <si>
    <t>Gastos / Egresos</t>
  </si>
  <si>
    <t>Total de deficiencias detectadas</t>
  </si>
  <si>
    <t>Justificación por aspecto cuantitativo o cualitativo</t>
  </si>
  <si>
    <t>ACUMULACIÓN DE RESULTADOS</t>
  </si>
  <si>
    <t>Elaborado por:</t>
  </si>
  <si>
    <t>Fecha:</t>
  </si>
  <si>
    <t xml:space="preserve">Referencia a Papel de Trabajo      </t>
  </si>
  <si>
    <t xml:space="preserve">Ingresos       </t>
  </si>
  <si>
    <t xml:space="preserve">Gastos / Egresos       </t>
  </si>
  <si>
    <t>INFORMACIÓN PRESUPUESTARIA</t>
  </si>
  <si>
    <t>ü</t>
  </si>
  <si>
    <t>RESULTADOS DE LA AUDITORÍA</t>
  </si>
  <si>
    <t>Guía CC4</t>
  </si>
  <si>
    <t>Nombre de la entidad:</t>
  </si>
  <si>
    <t>Período de la auditoría:</t>
  </si>
  <si>
    <t>Seleccione si afecta dictamen por aspecto cuantitativo o cualitativo</t>
  </si>
  <si>
    <t>Modifican la conclusión</t>
  </si>
  <si>
    <t>Firma</t>
  </si>
  <si>
    <t>Descripción del Error (Título del hallazgo)</t>
  </si>
  <si>
    <t>Ingresar la información en las celdas en blanco a continuación: (TOMAR DATOS DE LA GUIA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</si>
</sst>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4" fontId="3" fillId="0" borderId="2" xfId="0" applyNumberFormat="1" applyFont="1" applyBorder="1" applyAlignment="1">
      <alignment vertical="center"/>
    </xf>
    <xf numFmtId="44" fontId="3" fillId="0" borderId="2" xfId="0" applyNumberFormat="1" applyFont="1" applyBorder="1" applyAlignment="1">
      <alignment horizontal="center" vertical="center"/>
    </xf>
    <xf numFmtId="44" fontId="3" fillId="0" borderId="1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4" fontId="3" fillId="0" borderId="8" xfId="0" applyNumberFormat="1" applyFont="1" applyBorder="1" applyAlignment="1">
      <alignment vertical="center"/>
    </xf>
    <xf numFmtId="44" fontId="3" fillId="0" borderId="2" xfId="0" applyNumberFormat="1" applyFont="1" applyBorder="1" applyAlignment="1">
      <alignment vertical="center" wrapText="1"/>
    </xf>
    <xf numFmtId="44" fontId="2" fillId="0" borderId="15" xfId="0" applyNumberFormat="1" applyFont="1" applyBorder="1" applyAlignment="1">
      <alignment vertical="center"/>
    </xf>
    <xf numFmtId="44" fontId="2" fillId="4" borderId="15" xfId="0" applyNumberFormat="1" applyFont="1" applyFill="1" applyBorder="1" applyAlignment="1">
      <alignment vertical="center" wrapText="1"/>
    </xf>
    <xf numFmtId="44" fontId="2" fillId="4" borderId="18" xfId="0" applyNumberFormat="1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44" fontId="2" fillId="4" borderId="19" xfId="0" applyNumberFormat="1" applyFont="1" applyFill="1" applyBorder="1" applyAlignment="1">
      <alignment vertical="center" wrapText="1"/>
    </xf>
    <xf numFmtId="44" fontId="3" fillId="4" borderId="15" xfId="0" applyNumberFormat="1" applyFont="1" applyFill="1" applyBorder="1" applyAlignment="1">
      <alignment vertical="center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shrinkToFit="1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2" fillId="0" borderId="1" xfId="0" applyFont="1" applyBorder="1"/>
    <xf numFmtId="0" fontId="6" fillId="0" borderId="0" xfId="0" applyFont="1"/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20" xfId="0" applyFont="1" applyBorder="1"/>
    <xf numFmtId="0" fontId="6" fillId="0" borderId="1" xfId="0" applyFont="1" applyBorder="1"/>
    <xf numFmtId="44" fontId="3" fillId="0" borderId="9" xfId="0" applyNumberFormat="1" applyFont="1" applyBorder="1"/>
    <xf numFmtId="44" fontId="3" fillId="0" borderId="8" xfId="0" applyNumberFormat="1" applyFont="1" applyBorder="1"/>
    <xf numFmtId="44" fontId="3" fillId="0" borderId="2" xfId="0" applyNumberFormat="1" applyFont="1" applyBorder="1"/>
    <xf numFmtId="0" fontId="6" fillId="0" borderId="3" xfId="0" applyFont="1" applyBorder="1"/>
    <xf numFmtId="0" fontId="6" fillId="0" borderId="4" xfId="0" applyFont="1" applyBorder="1"/>
    <xf numFmtId="0" fontId="3" fillId="0" borderId="4" xfId="0" applyFont="1" applyBorder="1"/>
    <xf numFmtId="0" fontId="3" fillId="0" borderId="1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8" xfId="0" applyFont="1" applyBorder="1"/>
    <xf numFmtId="0" fontId="3" fillId="0" borderId="2" xfId="0" applyFont="1" applyBorder="1"/>
    <xf numFmtId="0" fontId="2" fillId="0" borderId="0" xfId="0" applyFont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0" xfId="0" applyFont="1" applyFill="1"/>
    <xf numFmtId="0" fontId="3" fillId="3" borderId="2" xfId="0" applyFont="1" applyFill="1" applyBorder="1"/>
    <xf numFmtId="44" fontId="3" fillId="0" borderId="11" xfId="0" applyNumberFormat="1" applyFont="1" applyBorder="1"/>
    <xf numFmtId="0" fontId="3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  <protection hidden="1"/>
    </xf>
    <xf numFmtId="4" fontId="3" fillId="0" borderId="0" xfId="0" applyNumberFormat="1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44" fontId="3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5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</dxfs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694413</xdr:colOff>
      <xdr:row>21</xdr:row>
      <xdr:rowOff>36287</xdr:rowOff>
    </xdr:from>
    <xdr:to>
      <xdr:col>15</xdr:col>
      <xdr:colOff>1189713</xdr:colOff>
      <xdr:row>26</xdr:row>
      <xdr:rowOff>268655</xdr:rowOff>
    </xdr:to>
    <xdr:sp macro="" textlink="">
      <xdr:nvSpPr>
        <xdr:cNvPr id="2" name="Flecha: hacia abajo 1">
          <a:extLst>
            <a:ext uri="{FF2B5EF4-FFF2-40B4-BE49-F238E27FC236}">
              <a16:creationId xmlns="" xmlns:a16="http://schemas.microsoft.com/office/drawing/2014/main" id="{7C333E3D-4549-40BC-9381-8E67F72EED03}"/>
            </a:ext>
          </a:extLst>
        </xdr:cNvPr>
        <xdr:cNvSpPr/>
      </xdr:nvSpPr>
      <xdr:spPr>
        <a:xfrm>
          <a:off x="12857105" y="6178691"/>
          <a:ext cx="495300" cy="3566118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_tradnl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2"/>
  <sheetViews>
    <sheetView showGridLines="0" tabSelected="1" zoomScale="84" zoomScaleNormal="84" zoomScaleSheetLayoutView="85" zoomScalePageLayoutView="90" workbookViewId="0">
      <selection activeCell="A11" sqref="A11"/>
    </sheetView>
  </sheetViews>
  <sheetFormatPr baseColWidth="10" defaultRowHeight="12.75" x14ac:dyDescent="0.2"/>
  <cols>
    <col min="1" max="1" width="38" style="21" customWidth="1"/>
    <col min="2" max="2" width="11.42578125" style="21"/>
    <col min="3" max="3" width="13.7109375" style="21" hidden="1" customWidth="1"/>
    <col min="4" max="4" width="13.5703125" style="21" hidden="1" customWidth="1"/>
    <col min="5" max="5" width="0" style="21" hidden="1" customWidth="1"/>
    <col min="6" max="6" width="14.140625" style="21" customWidth="1"/>
    <col min="7" max="7" width="14.7109375" style="21" bestFit="1" customWidth="1"/>
    <col min="8" max="8" width="14.85546875" style="21" customWidth="1"/>
    <col min="9" max="11" width="14.42578125" style="21" hidden="1" customWidth="1"/>
    <col min="12" max="12" width="19.85546875" style="21" customWidth="1"/>
    <col min="13" max="13" width="16.28515625" style="21" customWidth="1"/>
    <col min="14" max="14" width="16.42578125" style="21" customWidth="1"/>
    <col min="15" max="15" width="40.85546875" style="21" customWidth="1"/>
    <col min="16" max="16" width="27.85546875" style="21" customWidth="1"/>
    <col min="17" max="17" width="11.42578125" style="21"/>
    <col min="18" max="18" width="11.7109375" style="21" bestFit="1" customWidth="1"/>
    <col min="19" max="16384" width="11.42578125" style="21"/>
  </cols>
  <sheetData>
    <row r="1" spans="1:16" ht="13.5" thickBot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65" t="s">
        <v>23</v>
      </c>
    </row>
    <row r="3" spans="1:16" x14ac:dyDescent="0.2">
      <c r="A3" s="23" t="s">
        <v>24</v>
      </c>
      <c r="K3" s="24"/>
      <c r="L3" s="25"/>
      <c r="M3" s="25"/>
      <c r="N3" s="26"/>
      <c r="O3" s="26"/>
    </row>
    <row r="4" spans="1:16" x14ac:dyDescent="0.2">
      <c r="A4" s="23" t="s">
        <v>25</v>
      </c>
      <c r="O4" s="22"/>
    </row>
    <row r="5" spans="1:16" ht="16.5" customHeight="1" x14ac:dyDescent="0.2"/>
    <row r="6" spans="1:16" x14ac:dyDescent="0.2">
      <c r="G6" s="74" t="s">
        <v>14</v>
      </c>
      <c r="H6" s="74"/>
      <c r="I6" s="74"/>
      <c r="J6" s="74"/>
      <c r="K6" s="74"/>
      <c r="L6" s="74"/>
      <c r="M6" s="74"/>
      <c r="N6" s="74"/>
      <c r="O6" s="26"/>
      <c r="P6" s="27"/>
    </row>
    <row r="7" spans="1:16" x14ac:dyDescent="0.2">
      <c r="G7" s="25"/>
      <c r="H7" s="25"/>
      <c r="I7" s="25"/>
      <c r="J7" s="25"/>
      <c r="K7" s="25"/>
      <c r="L7" s="25"/>
      <c r="M7" s="25"/>
      <c r="N7" s="25"/>
      <c r="O7" s="26"/>
    </row>
    <row r="8" spans="1:16" ht="13.5" thickBot="1" x14ac:dyDescent="0.25">
      <c r="A8" s="23"/>
    </row>
    <row r="9" spans="1:16" x14ac:dyDescent="0.2">
      <c r="A9" s="75" t="s">
        <v>1</v>
      </c>
      <c r="B9" s="76"/>
      <c r="C9" s="76"/>
      <c r="D9" s="76"/>
      <c r="E9" s="76"/>
      <c r="F9" s="76"/>
      <c r="G9" s="76"/>
      <c r="H9" s="76"/>
      <c r="I9" s="77"/>
      <c r="J9" s="28"/>
      <c r="K9" s="29"/>
      <c r="L9" s="30"/>
      <c r="M9" s="78" t="s">
        <v>10</v>
      </c>
      <c r="N9" s="71" t="s">
        <v>11</v>
      </c>
    </row>
    <row r="10" spans="1:16" ht="27" customHeight="1" x14ac:dyDescent="0.2">
      <c r="A10" s="31" t="s">
        <v>30</v>
      </c>
      <c r="B10" s="32"/>
      <c r="C10" s="32"/>
      <c r="I10" s="33" t="s">
        <v>3</v>
      </c>
      <c r="J10" s="34" t="s">
        <v>5</v>
      </c>
      <c r="K10" s="35" t="s">
        <v>4</v>
      </c>
      <c r="L10" s="36"/>
      <c r="M10" s="78"/>
      <c r="N10" s="71"/>
    </row>
    <row r="11" spans="1:16" x14ac:dyDescent="0.2">
      <c r="A11" s="37" t="s">
        <v>2</v>
      </c>
      <c r="B11" s="32"/>
      <c r="C11" s="32"/>
      <c r="I11" s="38">
        <f>+I12/0.5</f>
        <v>170000</v>
      </c>
      <c r="J11" s="39">
        <f>+J12/0.5</f>
        <v>150000</v>
      </c>
      <c r="K11" s="40">
        <f>+K12/0.5</f>
        <v>130000</v>
      </c>
      <c r="L11" s="36"/>
      <c r="M11" s="39"/>
      <c r="N11" s="40"/>
    </row>
    <row r="12" spans="1:16" x14ac:dyDescent="0.2">
      <c r="A12" s="37" t="s">
        <v>0</v>
      </c>
      <c r="B12" s="32"/>
      <c r="C12" s="32"/>
      <c r="I12" s="38">
        <v>85000</v>
      </c>
      <c r="J12" s="39">
        <v>75000</v>
      </c>
      <c r="K12" s="40">
        <v>65000</v>
      </c>
      <c r="L12" s="36"/>
      <c r="M12" s="39"/>
      <c r="N12" s="40"/>
    </row>
    <row r="13" spans="1:16" x14ac:dyDescent="0.2">
      <c r="A13" s="37"/>
      <c r="B13" s="32"/>
      <c r="C13" s="32"/>
      <c r="I13" s="38">
        <v>0</v>
      </c>
      <c r="J13" s="39">
        <v>0</v>
      </c>
      <c r="K13" s="40">
        <v>0</v>
      </c>
      <c r="L13" s="36"/>
      <c r="M13" s="39"/>
      <c r="N13" s="40"/>
    </row>
    <row r="14" spans="1:16" ht="13.5" thickBot="1" x14ac:dyDescent="0.25">
      <c r="A14" s="41"/>
      <c r="B14" s="42"/>
      <c r="C14" s="42"/>
      <c r="D14" s="43"/>
      <c r="E14" s="43"/>
      <c r="F14" s="43"/>
      <c r="G14" s="43"/>
      <c r="H14" s="43"/>
      <c r="I14" s="44"/>
      <c r="J14" s="45"/>
      <c r="K14" s="46"/>
      <c r="L14" s="47"/>
      <c r="M14" s="48"/>
      <c r="N14" s="49"/>
    </row>
    <row r="16" spans="1:16" ht="15.75" customHeight="1" x14ac:dyDescent="0.2">
      <c r="A16" s="74" t="s">
        <v>14</v>
      </c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50"/>
    </row>
    <row r="17" spans="1:20" ht="9.75" customHeight="1" x14ac:dyDescent="0.2"/>
    <row r="18" spans="1:20" ht="19.5" customHeight="1" x14ac:dyDescent="0.2">
      <c r="A18" s="74" t="s">
        <v>20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50"/>
    </row>
    <row r="19" spans="1:20" ht="9.75" customHeight="1" x14ac:dyDescent="0.2"/>
    <row r="20" spans="1:20" ht="38.25" customHeight="1" x14ac:dyDescent="0.2">
      <c r="A20" s="71" t="s">
        <v>29</v>
      </c>
      <c r="B20" s="71" t="s">
        <v>17</v>
      </c>
      <c r="C20" s="72" t="s">
        <v>3</v>
      </c>
      <c r="D20" s="72" t="s">
        <v>5</v>
      </c>
      <c r="E20" s="72" t="s">
        <v>4</v>
      </c>
      <c r="F20" s="72" t="s">
        <v>18</v>
      </c>
      <c r="G20" s="71" t="s">
        <v>19</v>
      </c>
      <c r="H20" s="71" t="s">
        <v>6</v>
      </c>
      <c r="I20" s="3"/>
      <c r="J20" s="4"/>
      <c r="K20" s="4"/>
      <c r="L20" s="71" t="s">
        <v>26</v>
      </c>
      <c r="M20" s="71" t="s">
        <v>10</v>
      </c>
      <c r="N20" s="71" t="s">
        <v>11</v>
      </c>
      <c r="O20" s="5" t="s">
        <v>13</v>
      </c>
      <c r="P20" s="5" t="s">
        <v>27</v>
      </c>
    </row>
    <row r="21" spans="1:20" ht="59.25" customHeight="1" x14ac:dyDescent="0.2">
      <c r="A21" s="71"/>
      <c r="B21" s="71"/>
      <c r="C21" s="73"/>
      <c r="D21" s="73"/>
      <c r="E21" s="73"/>
      <c r="F21" s="73"/>
      <c r="G21" s="71"/>
      <c r="H21" s="71"/>
      <c r="I21" s="5" t="s">
        <v>7</v>
      </c>
      <c r="J21" s="5" t="s">
        <v>8</v>
      </c>
      <c r="K21" s="6" t="s">
        <v>9</v>
      </c>
      <c r="L21" s="71"/>
      <c r="M21" s="71"/>
      <c r="N21" s="71"/>
      <c r="O21" s="5"/>
      <c r="P21" s="5"/>
    </row>
    <row r="22" spans="1:20" x14ac:dyDescent="0.2">
      <c r="A22" s="51" t="s">
        <v>22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49"/>
      <c r="M22" s="53"/>
      <c r="N22" s="53"/>
      <c r="O22" s="52"/>
      <c r="P22" s="54"/>
    </row>
    <row r="23" spans="1:20" ht="38.25" customHeight="1" x14ac:dyDescent="0.2">
      <c r="A23" s="7"/>
      <c r="B23" s="8"/>
      <c r="C23" s="9"/>
      <c r="D23" s="9"/>
      <c r="E23" s="9"/>
      <c r="F23" s="9"/>
      <c r="G23" s="9"/>
      <c r="H23" s="10"/>
      <c r="I23" s="9"/>
      <c r="J23" s="9"/>
      <c r="K23" s="11"/>
      <c r="L23" s="12"/>
      <c r="M23" s="13"/>
      <c r="N23" s="13"/>
      <c r="O23" s="14"/>
      <c r="P23" s="54"/>
    </row>
    <row r="24" spans="1:20" ht="72" customHeight="1" x14ac:dyDescent="0.2">
      <c r="A24" s="7"/>
      <c r="B24" s="8"/>
      <c r="C24" s="9"/>
      <c r="D24" s="9"/>
      <c r="E24" s="9"/>
      <c r="F24" s="9"/>
      <c r="G24" s="9"/>
      <c r="H24" s="10"/>
      <c r="I24" s="9"/>
      <c r="J24" s="9"/>
      <c r="K24" s="11"/>
      <c r="L24" s="12"/>
      <c r="M24" s="13"/>
      <c r="N24" s="13"/>
      <c r="O24" s="14"/>
      <c r="P24" s="54"/>
    </row>
    <row r="25" spans="1:20" ht="35.25" customHeight="1" x14ac:dyDescent="0.2">
      <c r="A25" s="7"/>
      <c r="B25" s="8"/>
      <c r="C25" s="9"/>
      <c r="D25" s="9"/>
      <c r="E25" s="9"/>
      <c r="F25" s="9"/>
      <c r="G25" s="9"/>
      <c r="H25" s="10"/>
      <c r="I25" s="9"/>
      <c r="J25" s="9"/>
      <c r="K25" s="11"/>
      <c r="L25" s="12"/>
      <c r="M25" s="13"/>
      <c r="N25" s="13"/>
      <c r="O25" s="9"/>
      <c r="P25" s="54"/>
    </row>
    <row r="26" spans="1:20" ht="93.75" customHeight="1" x14ac:dyDescent="0.2">
      <c r="A26" s="7"/>
      <c r="B26" s="66"/>
      <c r="C26" s="67"/>
      <c r="D26" s="67"/>
      <c r="E26" s="67"/>
      <c r="F26" s="67"/>
      <c r="G26" s="67"/>
      <c r="H26" s="68"/>
      <c r="I26" s="40"/>
      <c r="J26" s="40"/>
      <c r="K26" s="55"/>
      <c r="L26" s="12"/>
      <c r="M26" s="13"/>
      <c r="N26" s="13"/>
      <c r="O26" s="40"/>
      <c r="P26" s="54"/>
    </row>
    <row r="27" spans="1:20" s="57" customFormat="1" x14ac:dyDescent="0.25">
      <c r="A27" s="69" t="s">
        <v>12</v>
      </c>
      <c r="B27" s="70"/>
      <c r="C27" s="15"/>
      <c r="D27" s="15"/>
      <c r="E27" s="15"/>
      <c r="F27" s="15"/>
      <c r="G27" s="15"/>
      <c r="H27" s="15"/>
      <c r="I27" s="16">
        <f>SUM(I23:I26)</f>
        <v>0</v>
      </c>
      <c r="J27" s="16">
        <f>SUM(J23:J26)</f>
        <v>0</v>
      </c>
      <c r="K27" s="17">
        <f>SUM(K23:K26)</f>
        <v>0</v>
      </c>
      <c r="L27" s="18"/>
      <c r="M27" s="19">
        <f>SUM(M23:M26)</f>
        <v>0</v>
      </c>
      <c r="N27" s="16">
        <f>SUM(N23:N26)</f>
        <v>0</v>
      </c>
      <c r="O27" s="20"/>
      <c r="P27" s="56"/>
    </row>
    <row r="28" spans="1:20" ht="36" customHeight="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12"/>
      <c r="N28" s="12"/>
      <c r="O28" s="14"/>
      <c r="P28" s="58"/>
      <c r="R28" s="59"/>
      <c r="S28" s="59"/>
      <c r="T28" s="59"/>
    </row>
    <row r="29" spans="1:20" x14ac:dyDescent="0.2">
      <c r="M29" s="60"/>
      <c r="R29" s="59"/>
      <c r="S29" s="59"/>
      <c r="T29" s="59"/>
    </row>
    <row r="30" spans="1:20" x14ac:dyDescent="0.2">
      <c r="A30" s="22" t="s">
        <v>15</v>
      </c>
      <c r="B30" s="61"/>
      <c r="C30" s="62"/>
      <c r="D30" s="62"/>
      <c r="E30" s="62"/>
      <c r="F30" s="62"/>
      <c r="G30" s="62"/>
      <c r="H30" s="62"/>
      <c r="I30" s="63"/>
      <c r="J30" s="63"/>
      <c r="K30" s="63"/>
      <c r="L30" s="22" t="s">
        <v>15</v>
      </c>
    </row>
    <row r="31" spans="1:20" x14ac:dyDescent="0.2">
      <c r="A31" s="22" t="s">
        <v>28</v>
      </c>
      <c r="L31" s="22" t="s">
        <v>28</v>
      </c>
    </row>
    <row r="32" spans="1:20" x14ac:dyDescent="0.2">
      <c r="A32" s="22" t="s">
        <v>16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22" t="s">
        <v>16</v>
      </c>
      <c r="M32" s="64"/>
      <c r="N32" s="64"/>
      <c r="O32" s="64"/>
      <c r="P32" s="64"/>
    </row>
  </sheetData>
  <mergeCells count="20">
    <mergeCell ref="G6:N6"/>
    <mergeCell ref="A9:I9"/>
    <mergeCell ref="A16:N16"/>
    <mergeCell ref="A18:N18"/>
    <mergeCell ref="M9:M10"/>
    <mergeCell ref="N9:N10"/>
    <mergeCell ref="M20:M21"/>
    <mergeCell ref="N20:N21"/>
    <mergeCell ref="B26:H26"/>
    <mergeCell ref="A27:B27"/>
    <mergeCell ref="A28:L28"/>
    <mergeCell ref="F20:F21"/>
    <mergeCell ref="A20:A21"/>
    <mergeCell ref="B20:B21"/>
    <mergeCell ref="C20:C21"/>
    <mergeCell ref="D20:D21"/>
    <mergeCell ref="E20:E21"/>
    <mergeCell ref="G20:G21"/>
    <mergeCell ref="H20:H21"/>
    <mergeCell ref="L20:L21"/>
  </mergeCells>
  <conditionalFormatting sqref="P28">
    <cfRule type="cellIs" dxfId="8" priority="4" stopIfTrue="1" operator="equal">
      <formula>"MODIFICAR CONCLUSIÓN"</formula>
    </cfRule>
    <cfRule type="cellIs" dxfId="7" priority="5" stopIfTrue="1" operator="equal">
      <formula>"EMITIR CONCLUSIÓN LIMPIA"</formula>
    </cfRule>
  </conditionalFormatting>
  <conditionalFormatting sqref="I23:I26">
    <cfRule type="expression" dxfId="6" priority="21" stopIfTrue="1">
      <formula>AND($I$27&gt;$I$12)</formula>
    </cfRule>
    <cfRule type="expression" dxfId="5" priority="22" stopIfTrue="1">
      <formula>"SI($K$34&gt;$I$16"</formula>
    </cfRule>
  </conditionalFormatting>
  <conditionalFormatting sqref="K23:K26">
    <cfRule type="expression" dxfId="4" priority="25" stopIfTrue="1">
      <formula>AND($K$27&gt;$K$12)</formula>
    </cfRule>
  </conditionalFormatting>
  <conditionalFormatting sqref="J23:J26">
    <cfRule type="expression" dxfId="3" priority="27" stopIfTrue="1">
      <formula>AND($J$27&gt;$J$12)</formula>
    </cfRule>
  </conditionalFormatting>
  <conditionalFormatting sqref="N27">
    <cfRule type="expression" dxfId="2" priority="32" stopIfTrue="1">
      <formula>AND($N$27&gt;=$N$12)</formula>
    </cfRule>
  </conditionalFormatting>
  <conditionalFormatting sqref="N23:N26">
    <cfRule type="expression" dxfId="1" priority="33" stopIfTrue="1">
      <formula>AND($N$27&gt;=$N$12)</formula>
    </cfRule>
  </conditionalFormatting>
  <conditionalFormatting sqref="M23:M27">
    <cfRule type="expression" dxfId="0" priority="34" stopIfTrue="1">
      <formula>AND($M$27&gt;=$M$12)</formula>
    </cfRule>
  </conditionalFormatting>
  <pageMargins left="0.23622047244094491" right="0.23622047244094491" top="0.74803149606299213" bottom="0.74803149606299213" header="0.19685039370078741" footer="0.19685039370078741"/>
  <pageSetup scale="62" fitToHeight="0" orientation="landscape" horizontalDpi="202" verticalDpi="196" r:id="rId1"/>
  <headerFooter>
    <oddHeader>&amp;C&amp;G</oddHeader>
    <oddFooter>&amp;CManual de Auditoría de Cumplimiento Gubernamental
&amp;G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LISTA!$B$2:$B$3</xm:f>
          </x14:formula1>
          <xm:sqref>M28:N28 L23:L26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>
      <selection activeCell="B4" sqref="B4"/>
    </sheetView>
  </sheetViews>
  <sheetFormatPr baseColWidth="10" defaultRowHeight="15" x14ac:dyDescent="0.25"/>
  <sheetData>
    <row r="2" spans="2:2" x14ac:dyDescent="0.25">
      <c r="B2" s="1"/>
    </row>
    <row r="3" spans="2:2" x14ac:dyDescent="0.25">
      <c r="B3" s="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Acum. de err. iden cumplimiento</vt:lpstr>
      <vt:lpstr>LISTA</vt:lpstr>
      <vt:lpstr>'Acum. de err. iden cumplimiento'!Área_de_impresión</vt:lpstr>
      <vt:lpstr>'Acum. de err. iden cumplimiento'!Títulos_a_imprimir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2024-07-31T23:16:57Z</dcterms:modified>
</cp:coreProperties>
</file>